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https://usitcnet-my.sharepoint.com/personal/lawrence_jones_usitc_gov/Documents/Documents/"/>
    </mc:Choice>
  </mc:AlternateContent>
  <xr:revisionPtr revIDLastSave="0" documentId="8_{CAAD239C-6D4C-432E-9387-4D164C846871}"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CN#10,11" sheetId="3" r:id="rId7"/>
  </sheets>
  <definedNames>
    <definedName name="AUVMultiple">Var!$C$9</definedName>
    <definedName name="AUVsIn">Var!$C$8</definedName>
    <definedName name="CountryList">Var!$B$132:$B$378</definedName>
    <definedName name="CountryName" localSheetId="6">'CN#10,11'!$C$10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<sst xmlns="http://schemas.openxmlformats.org/spreadsheetml/2006/main" count="3154" uniqueCount="962">
  <si>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</si>
  <si>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</si>
  <si>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</si>
  <si>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</si>
  <si>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</si>
  <si>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</si>
  <si>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</si>
  <si>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</si>
  <si>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</si>
  <si>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</si>
  <si>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</si>
  <si>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</si>
  <si>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</si>
  <si>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</si>
  <si>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</si>
  <si>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</si>
  <si>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</si>
  <si>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</si>
  <si>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</si>
  <si>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</si>
  <si>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</si>
  <si>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</si>
  <si>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</si>
  <si>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</si>
  <si>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</si>
  <si>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</si>
  <si>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</si>
  <si>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</si>
  <si>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</si>
  <si>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</si>
  <si>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</si>
  <si>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</si>
  <si>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</si>
  <si>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</si>
  <si>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</si>
  <si>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</si>
  <si>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</si>
  <si>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</si>
  <si>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</si>
  <si>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</si>
  <si>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</si>
  <si>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</si>
  <si>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</si>
  <si>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</si>
  <si>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</si>
  <si>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</si>
  <si>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</si>
  <si>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</si>
  <si>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</si>
  <si>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</si>
  <si>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</si>
  <si>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</si>
  <si>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</si>
  <si>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</si>
  <si>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</si>
  <si>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</si>
  <si>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</si>
  <si>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</si>
  <si>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</si>
  <si>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</si>
  <si>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</si>
  <si>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</si>
  <si>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</si>
  <si>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</si>
  <si>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</si>
  <si>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</si>
  <si>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</si>
  <si>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</si>
  <si>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</si>
  <si>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</si>
  <si>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</si>
  <si>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</si>
  <si>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</si>
  <si>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</si>
  <si>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</si>
  <si>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</si>
  <si>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</si>
  <si>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</si>
  <si>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</si>
  <si>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</si>
  <si>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</si>
  <si>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</si>
  <si>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</si>
  <si>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</si>
  <si>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</si>
  <si>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</si>
  <si>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</si>
  <si>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</si>
  <si>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</si>
  <si>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</si>
  <si>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</si>
  <si>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</si>
  <si>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</si>
  <si>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</si>
  <si>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</si>
  <si>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</si>
  <si>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</si>
  <si>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</si>
  <si>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</si>
  <si>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</si>
  <si>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</si>
  <si>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</si>
  <si>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</si>
  <si>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</si>
  <si>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</si>
  <si>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</si>
  <si>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</si>
  <si>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</si>
  <si>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</si>
  <si>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</si>
  <si>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</si>
  <si>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</si>
  <si>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</si>
  <si>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</si>
  <si>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</si>
  <si>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</si>
  <si>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</si>
  <si>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</si>
  <si>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</si>
  <si>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</si>
  <si>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</si>
  <si>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</si>
  <si>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</si>
  <si>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</si>
  <si>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</si>
  <si>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</si>
  <si>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</si>
  <si>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</si>
  <si>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</si>
  <si>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</si>
  <si>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</si>
  <si>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</si>
  <si>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</si>
  <si>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</si>
  <si>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</si>
  <si>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</si>
  <si>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</si>
  <si>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</si>
  <si>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</si>
  <si>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</si>
  <si>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</si>
  <si>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</si>
  <si>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</si>
  <si>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</si>
  <si>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</si>
  <si>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</si>
  <si>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</si>
  <si>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</si>
  <si>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</si>
  <si>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</si>
  <si>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</si>
  <si>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</si>
  <si>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</si>
  <si>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</si>
  <si>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</si>
  <si>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</si>
  <si>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</si>
  <si>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</si>
  <si>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</si>
  <si>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</si>
  <si>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</si>
  <si>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</si>
  <si>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</si>
  <si>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</si>
  <si>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</si>
  <si>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</si>
  <si>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</si>
  <si>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</si>
  <si>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</si>
  <si>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</si>
  <si>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</si>
  <si>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</si>
  <si>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</si>
  <si>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</si>
  <si>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</si>
  <si>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</si>
  <si>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</si>
  <si>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</si>
  <si>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</si>
  <si>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</si>
  <si>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</si>
  <si>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</si>
  <si>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</si>
  <si>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</si>
  <si>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</si>
  <si>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</si>
  <si>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</si>
  <si>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</si>
  <si>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</si>
  <si>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</si>
  <si>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</si>
  <si>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</si>
  <si>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</si>
  <si>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</si>
  <si>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</si>
  <si>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</si>
  <si>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</si>
  <si>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</si>
  <si>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</si>
  <si>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</si>
  <si>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</si>
  <si>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</si>
  <si>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</si>
  <si>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</si>
  <si>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</si>
  <si>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</si>
  <si>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</si>
  <si>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</si>
  <si>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</si>
  <si>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</si>
  <si>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</si>
  <si>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</si>
  <si>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</si>
  <si>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</si>
  <si>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</si>
  <si>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</si>
  <si>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</si>
  <si>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</si>
  <si>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</si>
  <si>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</si>
  <si>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</si>
  <si>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</si>
  <si>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</si>
  <si>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</si>
  <si>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</si>
  <si>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</si>
  <si>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</si>
  <si>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</si>
  <si>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</si>
  <si>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</si>
  <si>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</si>
  <si>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</si>
  <si>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</si>
  <si>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</si>
  <si>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</si>
  <si>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</si>
  <si>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</si>
  <si>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</si>
  <si>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</si>
  <si>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</si>
  <si>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</si>
  <si>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</si>
  <si>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</si>
  <si>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</si>
  <si>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</si>
  <si>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</si>
  <si>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</si>
  <si>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</si>
  <si>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</si>
  <si>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</si>
  <si>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</si>
  <si>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</si>
  <si>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</si>
  <si>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</si>
  <si>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</si>
  <si>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</si>
  <si>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</si>
  <si>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</si>
  <si>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</si>
  <si>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</si>
  <si>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</si>
  <si>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</si>
  <si>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</si>
  <si>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</si>
  <si>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</si>
  <si>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</si>
  <si>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</si>
  <si>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</si>
  <si>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</si>
  <si>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</si>
  <si>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</si>
  <si>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</si>
  <si>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</si>
  <si>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</si>
  <si>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</si>
  <si>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</si>
  <si>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</si>
  <si>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</si>
  <si>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</si>
  <si>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</si>
  <si>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</si>
  <si>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</si>
  <si>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</si>
  <si>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</si>
  <si>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</si>
  <si>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</si>
  <si>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</si>
  <si>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</si>
  <si>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</si>
  <si>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</si>
  <si>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</si>
  <si>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</si>
  <si>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</si>
  <si>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</si>
  <si>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</si>
  <si>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</si>
  <si>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</si>
  <si>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</si>
  <si>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</si>
  <si>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</si>
  <si>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</si>
  <si>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</si>
  <si>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</si>
  <si>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</si>
  <si>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</si>
  <si>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</si>
  <si>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</si>
  <si>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</si>
  <si>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</si>
  <si>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</si>
  <si>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</si>
  <si>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</si>
  <si>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</si>
  <si>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</si>
  <si>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</si>
  <si>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</si>
  <si>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</si>
  <si>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</si>
  <si>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</si>
  <si>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</si>
  <si>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</si>
  <si>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</si>
  <si>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</si>
  <si>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</si>
  <si>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</si>
  <si>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</si>
  <si>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</si>
  <si>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</si>
  <si>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</si>
  <si>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</si>
  <si>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</si>
  <si>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</si>
  <si>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</si>
  <si>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</si>
  <si>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</si>
  <si>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</si>
  <si>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</si>
  <si>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</si>
  <si>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</si>
  <si>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</si>
  <si>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</si>
  <si>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</si>
  <si>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</si>
  <si>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</si>
  <si>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</si>
  <si>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</si>
  <si>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</si>
  <si>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</si>
  <si>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</si>
  <si>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</si>
  <si>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</si>
  <si>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</si>
  <si>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</si>
  <si>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</si>
  <si>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</si>
  <si>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</si>
  <si>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</si>
  <si>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</si>
  <si>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</si>
  <si>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</si>
  <si>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</si>
  <si>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</si>
  <si>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</si>
  <si>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</si>
  <si>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</si>
  <si>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</si>
  <si>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</si>
  <si>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</si>
  <si>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</si>
  <si>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</si>
  <si>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</si>
  <si>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</si>
  <si>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</si>
  <si>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</si>
  <si>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</si>
  <si>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</si>
  <si>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</si>
  <si>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</si>
  <si>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</si>
  <si>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</si>
  <si>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</si>
  <si>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</si>
  <si>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</si>
  <si>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</si>
  <si>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</si>
  <si>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</si>
  <si>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</si>
  <si>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</si>
  <si>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</si>
  <si>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</si>
  <si>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</si>
  <si>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</si>
  <si>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</si>
  <si>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</si>
  <si>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</si>
  <si>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</si>
  <si>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</si>
  <si>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</si>
  <si>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</si>
  <si>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</si>
  <si>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</si>
  <si>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</si>
  <si>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</si>
  <si>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</si>
  <si>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</si>
  <si>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</si>
  <si>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</si>
  <si>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</si>
  <si>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</si>
  <si>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</si>
  <si>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</si>
  <si>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</si>
  <si>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</si>
  <si>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</si>
  <si>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</si>
  <si>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</si>
  <si>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</si>
  <si>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</si>
  <si>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</si>
  <si>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</si>
  <si>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</si>
  <si>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</si>
  <si>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</si>
  <si>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</si>
  <si>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</si>
  <si>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</si>
  <si>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</si>
  <si>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</si>
  <si>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</si>
  <si>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</si>
  <si>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</si>
  <si>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</si>
  <si>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</si>
  <si>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</si>
  <si>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</si>
  <si>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</si>
  <si>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</si>
  <si>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</si>
  <si>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</si>
  <si>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</si>
  <si>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</si>
  <si>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</si>
  <si>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</si>
  <si>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</si>
  <si>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</si>
  <si>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</si>
  <si>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</si>
  <si>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</si>
  <si>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</si>
  <si>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</si>
  <si>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</si>
  <si>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</si>
  <si>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</si>
  <si>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</si>
  <si>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</si>
  <si>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</si>
  <si>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</si>
  <si>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</si>
  <si>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</si>
  <si>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</si>
  <si>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</si>
  <si>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</si>
  <si>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</si>
  <si>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</si>
  <si>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</si>
  <si>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</si>
  <si>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</si>
  <si>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</si>
  <si>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</si>
  <si>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</si>
  <si>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</si>
  <si>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</si>
  <si>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</si>
  <si>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</si>
  <si>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</si>
  <si>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</si>
  <si>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</si>
  <si>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</si>
  <si>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</si>
  <si>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</si>
  <si>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</si>
  <si>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</si>
  <si>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</si>
  <si>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</si>
  <si>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</si>
  <si>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</si>
  <si>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</si>
  <si>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</si>
  <si>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</si>
  <si>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</si>
  <si>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</si>
  <si>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</si>
  <si>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</si>
  <si>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</si>
  <si>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</si>
  <si>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</si>
  <si>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</si>
  <si>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</si>
  <si>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</si>
  <si>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</si>
  <si>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</si>
  <si>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</si>
  <si>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</si>
  <si>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</si>
  <si>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</si>
  <si>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</si>
  <si>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</si>
  <si>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</si>
  <si>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</si>
  <si>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</si>
  <si>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</si>
  <si>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</si>
  <si>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</si>
  <si>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</si>
  <si>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</si>
  <si>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</si>
  <si>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</si>
  <si>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</si>
  <si>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</si>
  <si>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</si>
  <si>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</si>
  <si>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</si>
  <si>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</si>
  <si>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</si>
  <si>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</si>
  <si>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</si>
  <si>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</si>
  <si>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</si>
  <si>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</si>
  <si>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</si>
  <si>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</si>
  <si>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</si>
  <si>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</si>
  <si>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</si>
  <si>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</si>
  <si>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</si>
  <si>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</si>
  <si>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</si>
  <si>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</si>
  <si>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</si>
  <si>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</si>
  <si>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</si>
  <si>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</si>
  <si>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</si>
  <si>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</si>
  <si>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</si>
  <si>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</si>
  <si>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</si>
  <si>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</si>
  <si>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</si>
  <si>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</si>
  <si>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</si>
  <si>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</si>
  <si>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</si>
  <si>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</si>
  <si>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</si>
  <si>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</si>
  <si>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</si>
  <si>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</si>
  <si>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</si>
  <si>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</si>
  <si>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</si>
  <si>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</si>
  <si>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</si>
  <si>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</si>
  <si>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</si>
  <si>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</si>
  <si>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</si>
  <si>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</si>
  <si>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</si>
  <si>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</si>
  <si>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</si>
  <si>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</si>
  <si>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</si>
  <si>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</si>
  <si>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</si>
  <si>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</si>
  <si>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</si>
  <si>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</si>
  <si>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</si>
  <si>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</si>
  <si>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</si>
  <si>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</si>
  <si>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</si>
  <si>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</si>
  <si>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</si>
  <si>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</si>
  <si>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</si>
  <si>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</si>
  <si>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</si>
  <si>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</si>
  <si>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</si>
  <si>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</si>
  <si>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</si>
  <si>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</si>
  <si>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</si>
  <si>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</si>
  <si>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</si>
  <si>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</si>
  <si>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</si>
  <si>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</si>
  <si>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</si>
  <si>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</si>
  <si>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</si>
  <si>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</si>
  <si>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</si>
  <si>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</si>
  <si>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</si>
  <si>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</si>
  <si>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</si>
  <si>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</si>
  <si>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</si>
  <si>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</si>
  <si>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</si>
  <si>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</si>
  <si>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</si>
  <si>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</si>
  <si>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</si>
  <si>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</si>
  <si>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</si>
  <si>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</si>
  <si>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</si>
  <si>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</si>
  <si>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</si>
  <si>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</si>
  <si>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</si>
  <si>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</si>
  <si>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</si>
  <si>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</si>
  <si>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</si>
  <si>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</si>
  <si>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</si>
  <si>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</si>
  <si>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</si>
  <si>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</si>
  <si>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</si>
  <si>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</si>
  <si>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</si>
  <si>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</si>
  <si>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</si>
  <si>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</si>
  <si>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</si>
  <si>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</si>
  <si>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</si>
  <si>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</si>
  <si>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</si>
  <si>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</si>
  <si>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</si>
  <si>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</si>
  <si>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</si>
  <si>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</si>
  <si>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</si>
  <si>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</si>
  <si>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</si>
  <si>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</si>
  <si>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</si>
  <si>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</si>
  <si>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</si>
  <si>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</si>
  <si>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</si>
  <si>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</si>
  <si>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</si>
  <si>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</si>
  <si>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</si>
  <si>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</si>
  <si>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</si>
  <si>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</si>
  <si>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</si>
  <si>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</si>
  <si>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</si>
  <si>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</si>
  <si>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</si>
  <si>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</si>
  <si>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</si>
  <si>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</si>
  <si>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</si>
  <si>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</si>
  <si>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</si>
  <si>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</si>
  <si>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</si>
  <si>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</si>
  <si>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</si>
  <si>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</si>
  <si>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</si>
  <si>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</si>
  <si>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</si>
  <si>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</si>
  <si>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</si>
  <si>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</si>
  <si>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</si>
  <si>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</si>
  <si>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</si>
  <si>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</si>
  <si>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</si>
  <si>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</si>
  <si>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</si>
  <si>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</si>
  <si>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</si>
  <si>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</si>
  <si>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</si>
  <si>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</si>
  <si>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</si>
  <si>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</si>
  <si>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</si>
  <si>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</si>
  <si>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</si>
  <si>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</si>
  <si>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</si>
  <si>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</si>
  <si>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</si>
  <si>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</si>
  <si>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</si>
  <si>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</si>
  <si>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</si>
  <si>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</si>
  <si>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</si>
  <si>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</si>
  <si>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</si>
  <si>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</si>
  <si>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</si>
  <si>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</si>
  <si>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</si>
  <si>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</si>
  <si>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</si>
  <si>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</si>
  <si>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</si>
  <si>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</si>
  <si>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</si>
  <si>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</si>
  <si>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</si>
  <si>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</si>
  <si>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</si>
  <si>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</si>
  <si>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</si>
  <si>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</si>
  <si>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</si>
  <si>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</si>
  <si>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</si>
  <si>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</si>
  <si>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</si>
  <si>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</si>
  <si>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</si>
  <si>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</si>
  <si>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</si>
  <si>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</si>
  <si>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</si>
  <si>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</si>
  <si>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</si>
  <si>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</si>
  <si>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</si>
  <si>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</si>
  <si>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</si>
  <si>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</si>
  <si>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</si>
  <si>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</si>
  <si>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</si>
  <si>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</si>
  <si>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</si>
  <si>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</si>
  <si>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</si>
  <si>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</si>
  <si>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</si>
  <si>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</si>
  <si>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</si>
  <si>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</si>
  <si>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</si>
  <si>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</si>
  <si>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</si>
  <si>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</si>
  <si>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</si>
  <si>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</si>
  <si>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</si>
  <si>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</si>
  <si>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</si>
  <si>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</si>
  <si>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</si>
  <si>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</si>
  <si>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</si>
  <si>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</si>
  <si>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</si>
  <si>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</si>
  <si>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</si>
  <si>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</si>
  <si>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</si>
  <si>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</si>
  <si>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</si>
  <si>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</si>
  <si>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</si>
  <si>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</si>
  <si>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</si>
  <si>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</si>
  <si>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</si>
  <si>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</si>
  <si>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</si>
  <si>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</si>
  <si>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</si>
  <si>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</si>
  <si>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</si>
  <si>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</si>
  <si>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</si>
  <si>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</si>
  <si>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</si>
  <si>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</si>
  <si>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</si>
  <si>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</si>
  <si>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</si>
  <si>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</si>
  <si>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</si>
  <si>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</si>
  <si>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</si>
  <si>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</si>
  <si>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</si>
  <si>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</si>
  <si>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</si>
  <si>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</si>
  <si>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</si>
  <si>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</si>
  <si>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</si>
  <si>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</si>
  <si>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</si>
  <si>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</si>
  <si>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</si>
  <si>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</si>
  <si>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</si>
  <si>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</si>
  <si>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</si>
  <si>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</si>
  <si>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</si>
  <si>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</si>
  <si>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</si>
  <si>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</si>
  <si>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</si>
  <si>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</si>
  <si>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</si>
  <si>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</si>
  <si>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</si>
  <si>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</si>
  <si>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</si>
  <si>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</si>
  <si>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</si>
  <si>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</si>
  <si>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</si>
  <si>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</si>
  <si>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</si>
  <si>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</si>
  <si>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</si>
  <si>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</si>
  <si>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</si>
  <si>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</si>
  <si>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</si>
  <si>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</si>
  <si>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</si>
  <si>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</si>
  <si>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</si>
  <si>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</si>
  <si>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</si>
  <si>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</si>
  <si>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</si>
  <si>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</si>
  <si>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</si>
  <si>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</si>
  <si>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</si>
  <si>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</si>
  <si>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</si>
  <si>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</si>
  <si>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</si>
  <si>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</si>
  <si>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</si>
  <si>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</si>
  <si>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</si>
  <si>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</si>
  <si>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</si>
  <si>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</si>
  <si>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</si>
  <si>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</si>
  <si>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</si>
  <si>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</si>
  <si>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</si>
  <si>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</si>
  <si>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</si>
  <si>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</si>
  <si>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</si>
  <si>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</si>
  <si>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</si>
  <si>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</si>
  <si>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</si>
  <si>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</si>
  <si>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</si>
  <si>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</si>
  <si>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</si>
  <si>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</si>
  <si>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</si>
  <si>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</si>
  <si>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</si>
  <si>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</si>
  <si>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</si>
  <si>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</si>
  <si>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</si>
  <si>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</si>
  <si>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</si>
  <si>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</si>
  <si>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</si>
  <si>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</si>
  <si>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</si>
  <si>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</si>
  <si>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</si>
  <si>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</si>
  <si>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</si>
  <si>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</si>
  <si>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</si>
  <si>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</si>
  <si>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</si>
  <si>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</si>
  <si>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</si>
  <si>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</si>
  <si>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</si>
  <si>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</si>
  <si>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</si>
  <si>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</si>
  <si>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</si>
  <si>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</si>
  <si>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</si>
  <si>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</si>
  <si>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</si>
  <si>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</si>
  <si>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</si>
  <si>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</si>
  <si>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</si>
  <si>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</si>
  <si>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</si>
  <si>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</si>
  <si>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</si>
  <si>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</si>
  <si>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</si>
  <si>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</si>
  <si>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</si>
  <si>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</si>
  <si>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</si>
  <si>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</si>
  <si>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</si>
  <si>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</si>
  <si>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</si>
  <si>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</si>
  <si>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</si>
  <si>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</si>
  <si>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</si>
  <si>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</si>
  <si>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</si>
  <si>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</si>
  <si>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</si>
  <si>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</si>
  <si>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</si>
  <si>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</si>
  <si>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</si>
  <si>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</si>
  <si>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</si>
  <si>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dollars</t>
  </si>
  <si>
    <t>Difluoromethane (R-32) from China</t>
  </si>
  <si>
    <t>731-TA-1472</t>
  </si>
  <si>
    <t>Review</t>
  </si>
  <si>
    <t>short tons</t>
  </si>
  <si>
    <t>dollars per short 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</si>
</sst>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5" sqref="C5"/>
    </sheetView>
  </sheetViews>
  <sheetFormatPr defaultRowHeight="14.4" x14ac:dyDescent="0.3"/>
  <cols>
    <col min="2" max="2" width="30.33203125" customWidth="1"/>
    <col min="3" max="3" width="25.5546875" customWidth="1"/>
  </cols>
  <sheetData>
    <row r="3" spans="2:10" x14ac:dyDescent="0.3">
      <c r="B3" t="s">
        <v>0</v>
      </c>
      <c r="C3" s="1" t="s">
        <v>957</v>
      </c>
    </row>
    <row r="4" spans="2:10" x14ac:dyDescent="0.3">
      <c r="B4" t="s">
        <v>1</v>
      </c>
      <c r="C4" s="1" t="s">
        <v>958</v>
      </c>
    </row>
    <row r="5" spans="2:10" x14ac:dyDescent="0.3">
      <c r="B5" t="s">
        <v>2</v>
      </c>
      <c r="C5" s="1" t="s">
        <v>959</v>
      </c>
      <c r="J5" t="s">
        <v>3</v>
      </c>
    </row>
    <row r="6" spans="2:10" x14ac:dyDescent="0.3">
      <c r="B6" t="s">
        <v>4</v>
      </c>
      <c r="C6" s="1" t="s">
        <v>956</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8" sqref="A8"/>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Difluoromethane (R-32) from China;  Inv No(s).: 731-TA-1472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Difluoromethane (R-32) from China;  Inv No(s).: 731-TA-1472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Difluoromethane (R-32) from China;  Inv No(s).: 731-TA-1472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Difluoromethane (R-32) from China;  Inv No(s).: 731-TA-1472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9"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Difluoromethane (R-32) from China;  Inv No(s).: 731-TA-1472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short tons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short tons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short tons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short tons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short ton</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short ton</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short tons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short ton</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short tons</v>
      </c>
      <c r="D80" s="111" t="str">
        <f t="shared" ref="D80:D85" si="22">IF(F80=1,D14,"Redacted")</f>
        <v>Redacted</v>
      </c>
      <c r="E80" s="1" t="s">
        <v>12</v>
      </c>
      <c r="F80" s="17">
        <f>IF(E80="Yes",1,0)</f>
        <v>0</v>
      </c>
      <c r="O80" s="12" t="s">
        <v>554</v>
      </c>
    </row>
    <row r="81" spans="2:15" x14ac:dyDescent="0.3">
      <c r="B81" s="7" t="s">
        <v>875</v>
      </c>
      <c r="C81" s="3" t="str">
        <f>QuantitiesIn</f>
        <v>short tons</v>
      </c>
      <c r="D81" s="111" t="str">
        <f t="shared" si="22"/>
        <v>Redacted</v>
      </c>
      <c r="E81" s="1" t="s">
        <v>12</v>
      </c>
      <c r="F81" s="17">
        <f t="shared" ref="F81:F85" si="23">IF(E81="Yes",1,0)</f>
        <v>0</v>
      </c>
      <c r="O81" s="12" t="s">
        <v>554</v>
      </c>
    </row>
    <row r="82" spans="2:15" x14ac:dyDescent="0.3">
      <c r="B82" s="7" t="s">
        <v>877</v>
      </c>
      <c r="C82" s="3" t="str">
        <f>QuantitiesIn</f>
        <v>short tons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short tons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short ton</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short ton</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short tons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short ton</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A8" sqref="A8"/>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Difluoromethane (R-32) from China;  Inv No(s).: 731-TA-1472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short tons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short ton</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short tons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short tons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short tons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short ton</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short tons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short tons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short tons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short ton</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short ton</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short ton</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short tons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short ton</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short tons</v>
      </c>
      <c r="D106" s="115" t="str">
        <f>IF(F106=1,D60,"Redacted")</f>
        <v>Redacted</v>
      </c>
      <c r="E106" s="1" t="s">
        <v>12</v>
      </c>
      <c r="F106" s="17">
        <f>IF(E106="Yes",1,0)</f>
        <v>0</v>
      </c>
      <c r="O106" s="12" t="s">
        <v>554</v>
      </c>
    </row>
    <row r="107" spans="2:15" x14ac:dyDescent="0.3">
      <c r="B107" s="7" t="str">
        <f>B61</f>
        <v>CN:  Production quantity</v>
      </c>
      <c r="C107" s="3" t="str">
        <f>QuantitiesIn</f>
        <v>short tons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short tons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short ton</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0e697fc2daae07344816b86f3c73923c">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9a265dcf152c88e0509c64fe93e024b0"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9B15A42-4B1D-46B2-89CD-81C051B890D4}">
  <ds:schemaRefs>
    <ds:schemaRef ds:uri="http://schemas.microsoft.com/office/2006/documentManagement/types"/>
    <ds:schemaRef ds:uri="http://www.w3.org/XML/1998/namespace"/>
    <ds:schemaRef ds:uri="21ad3aa3-50eb-44b8-a242-f088d02bd359"/>
    <ds:schemaRef ds:uri="2ae4f321-0689-4776-afce-f100d78bde0c"/>
    <ds:schemaRef ds:uri="http://purl.org/dc/terms/"/>
    <ds:schemaRef ds:uri="http://purl.org/dc/dcmitype/"/>
    <ds:schemaRef ds:uri="http://schemas.microsoft.com/office/2006/metadata/properties"/>
    <ds:schemaRef ds:uri="http://schemas.microsoft.com/office/infopath/2007/PartnerControl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21666739-EA33-4AC6-B0A6-3B901B6DF2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25</vt:i4>
      </vt:variant>
    </vt:vector>
  </HeadingPairs>
  <TitlesOfParts>
    <vt:vector size="31" baseType="lpstr">
      <vt:lpstr>Instruction</vt:lpstr>
      <vt:lpstr>#1,2,3</vt:lpstr>
      <vt:lpstr>#5,6</vt:lpstr>
      <vt:lpstr>#7,8,13</vt:lpstr>
      <vt:lpstr>US#9</vt:lpstr>
      <vt:lpstr>CN#10,11</vt:lpstr>
      <vt:lpstr>AUVMultiple</vt:lpstr>
      <vt:lpstr>AUVsIn</vt:lpstr>
      <vt:lpstr>CountryList</vt:lpstr>
      <vt:lpstr>'CN#10,11'!CountryName</vt:lpstr>
      <vt:lpstr>CountryTable</vt:lpstr>
      <vt:lpstr>InvestigationNumber</vt:lpstr>
      <vt:lpstr>InvestigationPhase</vt:lpstr>
      <vt:lpstr>InvestigationTitle</vt:lpstr>
      <vt:lpstr>'CN#10,11'!IsoCountryCode</vt:lpstr>
      <vt:lpstr>Name_Counsel</vt:lpstr>
      <vt:lpstr>Name_InterestedParty</vt:lpstr>
      <vt:lpstr>'#1,2,3'!Print_Area</vt:lpstr>
      <vt:lpstr>'#5,6'!Print_Area</vt:lpstr>
      <vt:lpstr>'#7,8,13'!Print_Area</vt:lpstr>
      <vt:lpstr>'CN#10,11'!Print_Area</vt:lpstr>
      <vt:lpstr>Instruction!Print_Area</vt:lpstr>
      <vt:lpstr>'US#9'!Print_Area</vt:lpstr>
      <vt:lpstr>'#1,2,3'!Print_Titles</vt:lpstr>
      <vt:lpstr>'#5,6'!Print_Titles</vt:lpstr>
      <vt:lpstr>'#7,8,13'!Print_Titles</vt:lpstr>
      <vt:lpstr>'CN#10,11'!Print_Titles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Jones, Lawrence</cp:lastModifiedBy>
  <cp:revision/>
  <dcterms:created xsi:type="dcterms:W3CDTF">2021-09-23T10:40:19Z</dcterms:created>
  <dcterms:modified xsi:type="dcterms:W3CDTF">2026-01-29T17:56:09Z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